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<sst xmlns="http://schemas.openxmlformats.org/spreadsheetml/2006/main" count="40" uniqueCount="22">
  <si>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DELIBERATION DU CONSEIL</t>
  </si>
  <si>
    <t>Recettes ou
Excédents</t>
  </si>
  <si>
    <t>Dépenses
 ou déficit</t>
  </si>
  <si>
    <t xml:space="preserve">             INVESTISSEMENT</t>
  </si>
  <si>
    <t xml:space="preserve">             FONCTIONNEMENT</t>
  </si>
  <si>
    <t xml:space="preserve">                 ENSEMBLE</t>
  </si>
  <si>
    <t>COMPTE ANNEXE pour le SERVICE d'EAU</t>
  </si>
  <si>
    <t>COMPTE ANNEXE pour d'ASSAINISSEMENT</t>
  </si>
  <si>
    <t>COMPTE ANNEXE pour le CCAS</t>
  </si>
  <si>
    <t>FINISTERE</t>
  </si>
  <si>
    <t>BRENNILIS</t>
  </si>
  <si>
    <t>SUR LE COMPTE ADMINISTRATIF 2004</t>
  </si>
  <si>
    <t>Collectivité :</t>
  </si>
  <si>
    <t>Départemen t:</t>
  </si>
  <si>
    <t>Résultats reportés</t>
  </si>
  <si>
    <t>Opérations de l'exercice</t>
  </si>
  <si>
    <t>TOTAUX</t>
  </si>
  <si>
    <t>Résultat de clôture</t>
  </si>
  <si>
    <t>Reste à réaliser</t>
  </si>
  <si>
    <t>TOTAUX CUMULES</t>
  </si>
  <si>
    <t>RESULTATS DEFINITIFS</t>
  </si>
  <si>
    <t>BUDJETS ANNEXES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</si>
</sst>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1.28125" style="0" customWidth="1"/>
    <col min="2" max="7" width="20.7109375" style="0" customWidth="1"/>
  </cols>
  <sheetData>
    <row r="1" spans="1:5" ht="12.75">
      <c r="A1" t="s">
        <v>0</v>
      </c>
      <c r="E1" t="s">
        <v>11</v>
      </c>
    </row>
    <row r="2" ht="12.75">
      <c r="A2" t="s">
        <v>13</v>
      </c>
    </row>
    <row r="3" spans="1:6" ht="12.75">
      <c r="A3" t="s">
        <v>12</v>
      </c>
      <c r="B3" t="s">
        <v>9</v>
      </c>
      <c r="F3" t="s">
        <v>21</v>
      </c>
    </row>
    <row r="4" ht="12.75">
      <c r="B4" t="s">
        <v>10</v>
      </c>
    </row>
    <row r="6" spans="2:7" ht="12.75">
      <c r="B6" s="5" t="s">
        <v>3</v>
      </c>
      <c r="C6" s="4"/>
      <c r="D6" s="6" t="s">
        <v>4</v>
      </c>
      <c r="E6" s="4"/>
      <c r="F6" s="6" t="s">
        <v>5</v>
      </c>
      <c r="G6" s="4"/>
    </row>
    <row r="7" spans="2:7" ht="25.5">
      <c r="B7" s="7" t="s">
        <v>2</v>
      </c>
      <c r="C7" s="7" t="s">
        <v>1</v>
      </c>
      <c r="D7" s="7" t="s">
        <v>2</v>
      </c>
      <c r="E7" s="7" t="s">
        <v>1</v>
      </c>
      <c r="F7" s="7" t="s">
        <v>2</v>
      </c>
      <c r="G7" s="7" t="s">
        <v>1</v>
      </c>
    </row>
    <row r="9" spans="4:6" ht="12.75">
      <c r="D9" s="1" t="s">
        <v>6</v>
      </c>
      <c r="E9" s="1"/>
      <c r="F9" s="1"/>
    </row>
    <row r="10" spans="1:7" ht="12.75">
      <c r="A10" t="s">
        <v>14</v>
      </c>
      <c r="B10" s="2">
        <v>14514.04</v>
      </c>
      <c r="C10" s="2">
        <v>0</v>
      </c>
      <c r="D10" s="2">
        <v>0</v>
      </c>
      <c r="E10" s="2">
        <v>10293.02</v>
      </c>
      <c r="F10" s="2">
        <v>-4221.02</v>
      </c>
      <c r="G10" s="2">
        <v>0</v>
      </c>
    </row>
    <row r="11" spans="1:7" ht="12.75">
      <c r="A11" t="s">
        <v>15</v>
      </c>
      <c r="B11" s="2">
        <v>2839.13</v>
      </c>
      <c r="C11" s="2">
        <v>13923.72</v>
      </c>
      <c r="D11" s="2">
        <v>34504.38</v>
      </c>
      <c r="E11" s="2">
        <v>31378.82</v>
      </c>
      <c r="F11" s="2">
        <v>39343.51</v>
      </c>
      <c r="G11" s="2">
        <v>45302.54</v>
      </c>
    </row>
    <row r="12" spans="1:7" ht="12.75">
      <c r="A12" t="s">
        <v>16</v>
      </c>
      <c r="B12" s="3">
        <f aca="true" t="shared" si="0" ref="B12:G12">SUM(B10:B11)</f>
        <v>17353.170000000002</v>
      </c>
      <c r="C12" s="3">
        <f t="shared" si="0"/>
        <v>13923.72</v>
      </c>
      <c r="D12" s="3">
        <f t="shared" si="0"/>
        <v>34504.38</v>
      </c>
      <c r="E12" s="3">
        <f t="shared" si="0"/>
        <v>41671.84</v>
      </c>
      <c r="F12" s="3">
        <f t="shared" si="0"/>
        <v>35122.490000000005</v>
      </c>
      <c r="G12" s="3">
        <f t="shared" si="0"/>
        <v>45302.54</v>
      </c>
    </row>
    <row r="13" spans="2:7" ht="12.75">
      <c r="B13" s="4"/>
      <c r="C13" s="4"/>
      <c r="D13" s="4"/>
      <c r="E13" s="4"/>
      <c r="F13" s="4"/>
      <c r="G13" s="4"/>
    </row>
    <row r="14" spans="1:7" ht="12.75">
      <c r="A14" t="s">
        <v>17</v>
      </c>
      <c r="B14" s="2">
        <v>3429.15</v>
      </c>
      <c r="C14" s="2">
        <v>0</v>
      </c>
      <c r="D14" s="2">
        <v>0</v>
      </c>
      <c r="E14" s="2">
        <v>5167.46</v>
      </c>
      <c r="F14" s="2">
        <v>-4221.02</v>
      </c>
      <c r="G14" s="2">
        <v>1739.01</v>
      </c>
    </row>
    <row r="15" spans="1:7" ht="12.75">
      <c r="A15" t="s">
        <v>18</v>
      </c>
      <c r="B15" s="2">
        <v>62001.87</v>
      </c>
      <c r="C15" s="2">
        <v>66400</v>
      </c>
      <c r="D15" s="2">
        <v>0</v>
      </c>
      <c r="E15" s="2">
        <v>0</v>
      </c>
      <c r="F15" s="2">
        <v>62001.87</v>
      </c>
      <c r="G15" s="2">
        <v>66400</v>
      </c>
    </row>
    <row r="16" spans="2:7" ht="12.75">
      <c r="B16" s="4"/>
      <c r="C16" s="4"/>
      <c r="D16" s="4"/>
      <c r="E16" s="4"/>
      <c r="F16" s="4"/>
      <c r="G16" s="4"/>
    </row>
    <row r="17" spans="1:7" ht="12.75">
      <c r="A17" t="s">
        <v>19</v>
      </c>
      <c r="B17" s="3">
        <f>B15+B12</f>
        <v>79355.04000000001</v>
      </c>
      <c r="C17" s="3">
        <f>C15+C12</f>
        <v>80323.72</v>
      </c>
      <c r="D17" s="3">
        <f>D15+D12</f>
        <v>34504.38</v>
      </c>
      <c r="E17" s="3">
        <f>E15+E12</f>
        <v>41671.84</v>
      </c>
      <c r="F17" s="3">
        <f>F15+F12</f>
        <v>97124.36000000002</v>
      </c>
      <c r="G17" s="3">
        <f>G15+G12</f>
        <v>111702.54000000001</v>
      </c>
    </row>
    <row r="18" spans="2:7" ht="12.75">
      <c r="B18" s="4"/>
      <c r="C18" s="4"/>
      <c r="D18" s="4"/>
      <c r="E18" s="4"/>
      <c r="F18" s="4"/>
      <c r="G18" s="4"/>
    </row>
    <row r="19" spans="1:7" ht="12.75">
      <c r="A19" t="s">
        <v>20</v>
      </c>
      <c r="B19" s="2">
        <v>62001.87</v>
      </c>
      <c r="C19" s="2">
        <v>968.68</v>
      </c>
      <c r="D19" s="2">
        <v>0</v>
      </c>
      <c r="E19" s="2">
        <v>5167.46</v>
      </c>
      <c r="F19" s="2">
        <v>0</v>
      </c>
      <c r="G19" s="2">
        <v>6136.14</v>
      </c>
    </row>
    <row r="21" ht="12.75">
      <c r="D21" s="1" t="s">
        <v>7</v>
      </c>
    </row>
    <row r="22" spans="1:7" ht="12.75">
      <c r="A22" t="s">
        <v>14</v>
      </c>
      <c r="B22" s="2">
        <v>0</v>
      </c>
      <c r="C22" s="2">
        <v>34275.4</v>
      </c>
      <c r="D22" s="2">
        <v>0</v>
      </c>
      <c r="E22" s="2">
        <v>25291.99</v>
      </c>
      <c r="F22" s="2">
        <v>0</v>
      </c>
      <c r="G22" s="2">
        <v>59567.39</v>
      </c>
    </row>
    <row r="23" spans="1:7" ht="12.75">
      <c r="A23" t="s">
        <v>15</v>
      </c>
      <c r="B23" s="2">
        <v>3071.31</v>
      </c>
      <c r="C23" s="2">
        <v>12028.85</v>
      </c>
      <c r="D23" s="2">
        <v>62864.83</v>
      </c>
      <c r="E23" s="2">
        <v>32397.11</v>
      </c>
      <c r="F23" s="2">
        <v>65936.14</v>
      </c>
      <c r="G23" s="2">
        <v>44425.96</v>
      </c>
    </row>
    <row r="24" spans="1:7" ht="12.75">
      <c r="A24" t="s">
        <v>16</v>
      </c>
      <c r="B24" s="3">
        <f>SUM(B22:B23)</f>
        <v>3071.31</v>
      </c>
      <c r="C24" s="3">
        <f>SUM(C22:C23)</f>
        <v>46304.25</v>
      </c>
      <c r="D24" s="3">
        <f>SUM(D22:D23)</f>
        <v>62864.83</v>
      </c>
      <c r="E24" s="3">
        <f>SUM(E22:E23)</f>
        <v>57689.100000000006</v>
      </c>
      <c r="F24" s="3">
        <f>SUM(F22:F23)</f>
        <v>65936.14</v>
      </c>
      <c r="G24" s="3">
        <f>SUM(G22:G23)</f>
        <v>103993.35</v>
      </c>
    </row>
    <row r="25" spans="2:7" ht="12.75">
      <c r="B25" s="4"/>
      <c r="C25" s="4"/>
      <c r="D25" s="4"/>
      <c r="E25" s="4"/>
      <c r="F25" s="4"/>
      <c r="G25" s="4"/>
    </row>
    <row r="26" spans="1:7" ht="12.75">
      <c r="A26" t="s">
        <v>17</v>
      </c>
      <c r="B26" s="2">
        <v>0</v>
      </c>
      <c r="C26" s="2">
        <v>43232.94</v>
      </c>
      <c r="D26" s="2">
        <v>5175.73</v>
      </c>
      <c r="E26" s="2">
        <v>0</v>
      </c>
      <c r="F26" s="2">
        <v>0</v>
      </c>
      <c r="G26" s="2">
        <v>38057.21</v>
      </c>
    </row>
    <row r="27" spans="1:7" ht="12.75">
      <c r="A27" t="s">
        <v>18</v>
      </c>
      <c r="B27" s="2">
        <v>68000</v>
      </c>
      <c r="C27" s="2">
        <v>25194</v>
      </c>
      <c r="D27" s="2">
        <v>0</v>
      </c>
      <c r="E27" s="2">
        <v>0</v>
      </c>
      <c r="F27" s="2">
        <v>68000</v>
      </c>
      <c r="G27" s="2">
        <v>25194</v>
      </c>
    </row>
    <row r="28" spans="2:7" ht="12.75">
      <c r="B28" s="4"/>
      <c r="C28" s="4"/>
      <c r="D28" s="4"/>
      <c r="E28" s="4"/>
      <c r="F28" s="4"/>
      <c r="G28" s="4"/>
    </row>
    <row r="29" spans="1:7" ht="12.75">
      <c r="A29" t="s">
        <v>19</v>
      </c>
      <c r="B29" s="3">
        <f>B27+B24</f>
        <v>71071.31</v>
      </c>
      <c r="C29" s="3">
        <f>C27+C24</f>
        <v>71498.25</v>
      </c>
      <c r="D29" s="3">
        <f>D27+D24</f>
        <v>62864.83</v>
      </c>
      <c r="E29" s="3">
        <f>E27+E24</f>
        <v>57689.100000000006</v>
      </c>
      <c r="F29" s="3">
        <v>-4748.79</v>
      </c>
      <c r="G29" s="3">
        <v>0</v>
      </c>
    </row>
    <row r="30" spans="2:7" ht="12.75">
      <c r="B30" s="4"/>
      <c r="C30" s="4"/>
      <c r="D30" s="4"/>
      <c r="E30" s="4"/>
      <c r="F30" s="4"/>
      <c r="G30" s="4"/>
    </row>
    <row r="31" spans="1:7" ht="12.75">
      <c r="A31" t="s">
        <v>20</v>
      </c>
      <c r="B31" s="2">
        <v>0</v>
      </c>
      <c r="C31" s="2">
        <v>426.94</v>
      </c>
      <c r="D31" s="2">
        <v>5175.73</v>
      </c>
      <c r="E31" s="2">
        <v>0</v>
      </c>
      <c r="F31" s="2">
        <v>0</v>
      </c>
      <c r="G31" s="2">
        <v>4748.79</v>
      </c>
    </row>
    <row r="33" ht="12.75">
      <c r="D33" s="1" t="s">
        <v>8</v>
      </c>
    </row>
    <row r="34" spans="1:7" ht="12.75">
      <c r="A34" t="s">
        <v>14</v>
      </c>
      <c r="B34" s="2">
        <v>0</v>
      </c>
      <c r="C34" s="2">
        <v>1774.7</v>
      </c>
      <c r="D34" s="2">
        <v>0</v>
      </c>
      <c r="E34" s="2">
        <v>5577.92</v>
      </c>
      <c r="F34" s="2">
        <v>0</v>
      </c>
      <c r="G34" s="2">
        <v>7352.62</v>
      </c>
    </row>
    <row r="35" spans="1:7" ht="12.75">
      <c r="A35" t="s">
        <v>15</v>
      </c>
      <c r="B35" s="2">
        <v>0</v>
      </c>
      <c r="C35" s="2">
        <v>0</v>
      </c>
      <c r="D35" s="2">
        <v>3024.76</v>
      </c>
      <c r="E35" s="2">
        <v>2500</v>
      </c>
      <c r="F35" s="2">
        <v>3054.75</v>
      </c>
      <c r="G35" s="2">
        <v>2500</v>
      </c>
    </row>
    <row r="36" spans="1:7" ht="12.75">
      <c r="A36" t="s">
        <v>16</v>
      </c>
      <c r="B36" s="3">
        <f>SUM(B34:B35)</f>
        <v>0</v>
      </c>
      <c r="C36" s="3">
        <f>SUM(C34:C35)</f>
        <v>1774.7</v>
      </c>
      <c r="D36" s="3">
        <f>SUM(D34:D35)</f>
        <v>3024.76</v>
      </c>
      <c r="E36" s="3">
        <f>SUM(E34:E35)</f>
        <v>8077.92</v>
      </c>
      <c r="F36" s="3">
        <f>SUM(F34:F35)</f>
        <v>3054.75</v>
      </c>
      <c r="G36" s="3">
        <f>SUM(G34:G35)</f>
        <v>9852.619999999999</v>
      </c>
    </row>
    <row r="37" spans="2:7" ht="12.75">
      <c r="B37" s="4"/>
      <c r="C37" s="4"/>
      <c r="D37" s="4"/>
      <c r="E37" s="4"/>
      <c r="F37" s="4"/>
      <c r="G37" s="4"/>
    </row>
    <row r="38" spans="1:7" ht="12.75">
      <c r="A38" t="s">
        <v>17</v>
      </c>
      <c r="B38" s="2">
        <v>0</v>
      </c>
      <c r="C38" s="2">
        <v>1774.7</v>
      </c>
      <c r="D38" s="2">
        <v>0</v>
      </c>
      <c r="E38" s="2">
        <v>5023.16</v>
      </c>
      <c r="F38" s="2">
        <v>0</v>
      </c>
      <c r="G38" s="2">
        <v>6797.86</v>
      </c>
    </row>
    <row r="39" spans="1:7" ht="12.75">
      <c r="A39" t="s">
        <v>18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2:7" ht="12.75">
      <c r="B40" s="4"/>
      <c r="C40" s="4"/>
      <c r="D40" s="4"/>
      <c r="E40" s="4"/>
      <c r="F40" s="4"/>
      <c r="G40" s="4"/>
    </row>
    <row r="41" spans="1:7" ht="12.75">
      <c r="A41" t="s">
        <v>19</v>
      </c>
      <c r="B41" s="3">
        <v>0</v>
      </c>
      <c r="C41" s="3">
        <v>1774.7</v>
      </c>
      <c r="D41" s="3">
        <v>3054.76</v>
      </c>
      <c r="E41" s="3">
        <v>8077.92</v>
      </c>
      <c r="F41" s="3">
        <v>3054.76</v>
      </c>
      <c r="G41" s="3">
        <v>9852.62</v>
      </c>
    </row>
    <row r="42" spans="2:7" ht="12.75">
      <c r="B42" s="4"/>
      <c r="C42" s="4"/>
      <c r="D42" s="4"/>
      <c r="E42" s="4"/>
      <c r="F42" s="4"/>
      <c r="G42" s="4"/>
    </row>
    <row r="43" spans="1:7" ht="12.75">
      <c r="A43" t="s">
        <v>20</v>
      </c>
      <c r="B43" s="2">
        <v>0</v>
      </c>
      <c r="C43" s="2">
        <v>1774.7</v>
      </c>
      <c r="D43" s="2">
        <v>0</v>
      </c>
      <c r="E43" s="2">
        <v>5023.16</v>
      </c>
      <c r="F43" s="2">
        <v>0</v>
      </c>
      <c r="G43" s="2">
        <v>6797.86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2009-06-12T11:33:09Z</cp:lastPrinted>
  <dcterms:created xsi:type="dcterms:W3CDTF">2009-06-11T14:15:24Z</dcterms:created>
  <dcterms:modified xsi:type="dcterms:W3CDTF">2009-06-12T11:36:47Z</dcterms:modified>
  <cp:category/>
  <cp:version/>
  <cp:contentType/>
  <cp:contentStatus/>
</cp:coreProperties>
</file>